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8085" windowHeight="9930" activeTab="0"/>
  </bookViews>
  <sheets>
    <sheet name="Blad1" sheetId="1" r:id="rId1"/>
  </sheets>
  <definedNames>
    <definedName name="acht">'Blad1'!$F$11:$H$13</definedName>
    <definedName name="drie">'Blad1'!$I$5:$K$7</definedName>
    <definedName name="een">'Blad1'!$C$5:$E$7</definedName>
    <definedName name="negen">'Blad1'!$I$11:$K$13</definedName>
    <definedName name="twee">'Blad1'!$F$5:$H$7</definedName>
    <definedName name="vier">'Blad1'!$C$8:$E$10</definedName>
    <definedName name="vijf">'Blad1'!$F$8:$H$10</definedName>
    <definedName name="zes">'Blad1'!$I$8:$K$10</definedName>
    <definedName name="zeven">'Blad1'!$C$11:$E$13</definedName>
  </definedNames>
  <calcPr fullCalcOnLoad="1"/>
</workbook>
</file>

<file path=xl/sharedStrings.xml><?xml version="1.0" encoding="utf-8"?>
<sst xmlns="http://schemas.openxmlformats.org/spreadsheetml/2006/main" count="4" uniqueCount="2">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</sst>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5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43"/>
      <name val="Arial"/>
      <family val="2"/>
    </font>
    <font>
      <b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/>
    </xf>
    <xf numFmtId="0" fontId="8" fillId="4" borderId="5" xfId="0" applyFont="1" applyFill="1" applyBorder="1" applyAlignment="1" applyProtection="1">
      <alignment horizontal="center" vertical="center"/>
      <protection/>
    </xf>
    <xf numFmtId="0" fontId="8" fillId="4" borderId="6" xfId="0" applyFont="1" applyFill="1" applyBorder="1" applyAlignment="1" applyProtection="1">
      <alignment horizontal="center" vertical="center"/>
      <protection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10" fillId="2" borderId="17" xfId="16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7" fillId="5" borderId="10" xfId="0" applyFont="1" applyFill="1" applyBorder="1" applyAlignment="1" applyProtection="1">
      <alignment horizontal="center" vertical="center"/>
      <protection/>
    </xf>
    <xf numFmtId="0" fontId="7" fillId="5" borderId="11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center" vertical="center"/>
      <protection/>
    </xf>
    <xf numFmtId="0" fontId="7" fillId="4" borderId="3" xfId="0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4" xfId="0" applyFont="1" applyFill="1" applyBorder="1" applyAlignment="1" applyProtection="1">
      <alignment horizontal="center" vertical="center"/>
      <protection/>
    </xf>
    <xf numFmtId="0" fontId="7" fillId="5" borderId="3" xfId="0" applyFont="1" applyFill="1" applyBorder="1" applyAlignment="1" applyProtection="1">
      <alignment horizontal="center" vertical="center"/>
      <protection/>
    </xf>
    <xf numFmtId="0" fontId="7" fillId="5" borderId="19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12" fillId="5" borderId="13" xfId="0" applyFont="1" applyFill="1" applyBorder="1" applyAlignment="1" applyProtection="1">
      <alignment horizontal="center" vertical="center"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7" fillId="5" borderId="5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horizontal="center" vertical="center"/>
      <protection/>
    </xf>
    <xf numFmtId="0" fontId="7" fillId="5" borderId="1" xfId="0" applyFont="1" applyFill="1" applyBorder="1" applyAlignment="1" applyProtection="1">
      <alignment horizontal="center" vertical="center"/>
      <protection/>
    </xf>
    <xf numFmtId="0" fontId="7" fillId="4" borderId="7" xfId="0" applyFont="1" applyFill="1" applyBorder="1" applyAlignment="1" applyProtection="1">
      <alignment horizontal="center" vertical="center"/>
      <protection/>
    </xf>
    <xf numFmtId="0" fontId="7" fillId="4" borderId="5" xfId="0" applyFont="1" applyFill="1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7" fillId="5" borderId="7" xfId="0" applyFont="1" applyFill="1" applyBorder="1" applyAlignment="1" applyProtection="1">
      <alignment horizontal="center" vertical="center"/>
      <protection/>
    </xf>
    <xf numFmtId="0" fontId="7" fillId="5" borderId="15" xfId="0" applyFont="1" applyFill="1" applyBorder="1" applyAlignment="1" applyProtection="1">
      <alignment horizontal="center" vertical="center"/>
      <protection/>
    </xf>
    <xf numFmtId="0" fontId="12" fillId="4" borderId="20" xfId="0" applyFont="1" applyFill="1" applyBorder="1" applyAlignment="1" applyProtection="1">
      <alignment horizontal="center" vertical="center"/>
      <protection/>
    </xf>
    <xf numFmtId="0" fontId="7" fillId="5" borderId="6" xfId="0" applyFont="1" applyFill="1" applyBorder="1" applyAlignment="1" applyProtection="1">
      <alignment horizontal="center" vertical="center"/>
      <protection/>
    </xf>
    <xf numFmtId="0" fontId="7" fillId="5" borderId="14" xfId="0" applyFont="1" applyFill="1" applyBorder="1" applyAlignment="1" applyProtection="1">
      <alignment horizontal="center" vertical="center"/>
      <protection/>
    </xf>
    <xf numFmtId="0" fontId="7" fillId="5" borderId="8" xfId="0" applyFont="1" applyFill="1" applyBorder="1" applyAlignment="1" applyProtection="1">
      <alignment horizontal="center" vertical="center"/>
      <protection/>
    </xf>
    <xf numFmtId="0" fontId="7" fillId="4" borderId="2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4" borderId="8" xfId="0" applyFont="1" applyFill="1" applyBorder="1" applyAlignment="1" applyProtection="1">
      <alignment horizontal="center" vertical="center"/>
      <protection/>
    </xf>
    <xf numFmtId="0" fontId="7" fillId="5" borderId="2" xfId="0" applyFont="1" applyFill="1" applyBorder="1" applyAlignment="1" applyProtection="1">
      <alignment horizontal="center" vertical="center"/>
      <protection/>
    </xf>
    <xf numFmtId="0" fontId="7" fillId="5" borderId="16" xfId="0" applyFont="1" applyFill="1" applyBorder="1" applyAlignment="1" applyProtection="1">
      <alignment horizontal="center" vertical="center"/>
      <protection/>
    </xf>
    <xf numFmtId="0" fontId="12" fillId="4" borderId="21" xfId="0" applyFont="1" applyFill="1" applyBorder="1" applyAlignment="1" applyProtection="1">
      <alignment horizontal="center" vertical="center"/>
      <protection/>
    </xf>
    <xf numFmtId="0" fontId="13" fillId="2" borderId="22" xfId="0" applyFont="1" applyFill="1" applyBorder="1" applyAlignment="1" applyProtection="1">
      <alignment horizontal="center" vertical="center"/>
      <protection/>
    </xf>
    <xf numFmtId="0" fontId="13" fillId="2" borderId="17" xfId="0" applyFont="1" applyFill="1" applyBorder="1" applyAlignment="1" applyProtection="1">
      <alignment horizontal="center" vertical="center"/>
      <protection/>
    </xf>
    <xf numFmtId="0" fontId="13" fillId="2" borderId="23" xfId="0" applyFont="1" applyFill="1" applyBorder="1" applyAlignment="1" applyProtection="1">
      <alignment horizontal="center" vertical="center"/>
      <protection/>
    </xf>
    <xf numFmtId="0" fontId="13" fillId="2" borderId="24" xfId="0" applyFont="1" applyFill="1" applyBorder="1" applyAlignment="1" applyProtection="1">
      <alignment horizontal="center" vertical="center"/>
      <protection/>
    </xf>
    <xf numFmtId="0" fontId="10" fillId="2" borderId="0" xfId="16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8" fillId="4" borderId="4" xfId="0" applyFont="1" applyFill="1" applyBorder="1" applyAlignment="1" applyProtection="1">
      <alignment horizontal="center" vertical="center"/>
      <protection/>
    </xf>
    <xf numFmtId="0" fontId="8" fillId="5" borderId="19" xfId="0" applyFont="1" applyFill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8" xfId="0" applyFont="1" applyFill="1" applyBorder="1" applyAlignment="1" applyProtection="1">
      <alignment horizontal="center" vertical="center"/>
      <protection/>
    </xf>
    <xf numFmtId="0" fontId="8" fillId="5" borderId="2" xfId="0" applyFont="1" applyFill="1" applyBorder="1" applyAlignment="1" applyProtection="1">
      <alignment horizontal="center" vertical="center"/>
      <protection/>
    </xf>
    <xf numFmtId="0" fontId="8" fillId="4" borderId="7" xfId="0" applyFont="1" applyFill="1" applyBorder="1" applyAlignment="1" applyProtection="1">
      <alignment horizontal="center" vertical="center"/>
      <protection/>
    </xf>
    <xf numFmtId="0" fontId="8" fillId="4" borderId="2" xfId="0" applyFont="1" applyFill="1" applyBorder="1" applyAlignment="1" applyProtection="1">
      <alignment horizontal="center" vertical="center"/>
      <protection/>
    </xf>
    <xf numFmtId="0" fontId="8" fillId="5" borderId="1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6" xfId="0" applyFont="1" applyFill="1" applyBorder="1" applyAlignment="1" applyProtection="1">
      <alignment horizontal="center" vertical="center"/>
      <protection/>
    </xf>
    <xf numFmtId="0" fontId="8" fillId="4" borderId="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6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8" fillId="5" borderId="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ont>
        <color rgb="FF000080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10</xdr:col>
      <xdr:colOff>95250</xdr:colOff>
      <xdr:row>0</xdr:row>
      <xdr:rowOff>333375</xdr:rowOff>
    </xdr:to>
    <xdr:sp>
      <xdr:nvSpPr>
        <xdr:cNvPr id="1" name="AutoShape 10"/>
        <xdr:cNvSpPr>
          <a:spLocks/>
        </xdr:cNvSpPr>
      </xdr:nvSpPr>
      <xdr:spPr>
        <a:xfrm>
          <a:off x="352425" y="0"/>
          <a:ext cx="254317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een letter of 1,2,3,4,5,6,7,8,9,0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Q45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16" width="4.140625" style="1" customWidth="1"/>
    <col min="17" max="17" width="4.7109375" style="1" customWidth="1"/>
    <col min="18" max="35" width="4.00390625" style="1" customWidth="1"/>
    <col min="36" max="16384" width="9.140625" style="1" customWidth="1"/>
  </cols>
  <sheetData>
    <row r="1" spans="1:43" ht="29.25" customHeight="1">
      <c r="A1" s="3" t="s">
        <v>1</v>
      </c>
      <c r="B1" s="30"/>
      <c r="C1" s="30"/>
      <c r="D1" s="30"/>
      <c r="E1" s="30" t="s">
        <v>0</v>
      </c>
      <c r="F1" s="30" t="s">
        <v>0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2"/>
      <c r="AL1" s="2"/>
      <c r="AM1" s="2"/>
      <c r="AN1" s="2"/>
      <c r="AO1" s="2"/>
      <c r="AP1" s="2"/>
      <c r="AQ1" s="2"/>
    </row>
    <row r="2" spans="1:43" ht="29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2"/>
      <c r="AL2" s="2"/>
      <c r="AM2" s="2"/>
      <c r="AN2" s="2"/>
      <c r="AO2" s="2"/>
      <c r="AP2" s="2"/>
      <c r="AQ2" s="2"/>
    </row>
    <row r="3" spans="1:43" ht="19.5" customHeight="1">
      <c r="A3" s="30"/>
      <c r="B3" s="30"/>
      <c r="C3" s="30"/>
      <c r="D3" s="30"/>
      <c r="E3" s="30"/>
      <c r="F3" s="30"/>
      <c r="G3" s="32"/>
      <c r="H3" s="32"/>
      <c r="I3" s="32"/>
      <c r="J3" s="32"/>
      <c r="K3" s="32"/>
      <c r="L3" s="30"/>
      <c r="M3" s="32"/>
      <c r="N3" s="32"/>
      <c r="O3" s="32"/>
      <c r="P3" s="32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2"/>
      <c r="AL3" s="2"/>
      <c r="AM3" s="2"/>
      <c r="AN3" s="2"/>
      <c r="AO3" s="2"/>
      <c r="AP3" s="2"/>
      <c r="AQ3" s="2"/>
    </row>
    <row r="4" spans="1:43" ht="19.5" customHeight="1" thickBot="1">
      <c r="A4" s="30"/>
      <c r="B4" s="30"/>
      <c r="C4" s="33">
        <f>SUM(C5:C13)</f>
        <v>17</v>
      </c>
      <c r="D4" s="33">
        <f aca="true" t="shared" si="0" ref="D4:K4">SUM(D5:D13)</f>
        <v>12</v>
      </c>
      <c r="E4" s="33">
        <f t="shared" si="0"/>
        <v>9</v>
      </c>
      <c r="F4" s="33">
        <f t="shared" si="0"/>
        <v>15</v>
      </c>
      <c r="G4" s="33">
        <f t="shared" si="0"/>
        <v>19</v>
      </c>
      <c r="H4" s="33">
        <f t="shared" si="0"/>
        <v>26</v>
      </c>
      <c r="I4" s="33">
        <f t="shared" si="0"/>
        <v>9</v>
      </c>
      <c r="J4" s="33">
        <f t="shared" si="0"/>
        <v>19</v>
      </c>
      <c r="K4" s="33">
        <f t="shared" si="0"/>
        <v>16</v>
      </c>
      <c r="L4" s="34"/>
      <c r="M4" s="34"/>
      <c r="N4" s="34"/>
      <c r="O4" s="33">
        <f aca="true" t="shared" si="1" ref="O4:W4">SUM(O5:O13)</f>
        <v>24</v>
      </c>
      <c r="P4" s="33">
        <f t="shared" si="1"/>
        <v>15</v>
      </c>
      <c r="Q4" s="33">
        <f t="shared" si="1"/>
        <v>3</v>
      </c>
      <c r="R4" s="33">
        <f t="shared" si="1"/>
        <v>26</v>
      </c>
      <c r="S4" s="33">
        <f t="shared" si="1"/>
        <v>22</v>
      </c>
      <c r="T4" s="33">
        <f t="shared" si="1"/>
        <v>18</v>
      </c>
      <c r="U4" s="33">
        <f t="shared" si="1"/>
        <v>15</v>
      </c>
      <c r="V4" s="33">
        <f t="shared" si="1"/>
        <v>11</v>
      </c>
      <c r="W4" s="33">
        <f t="shared" si="1"/>
        <v>22</v>
      </c>
      <c r="X4" s="34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2"/>
      <c r="AL4" s="2"/>
      <c r="AM4" s="2"/>
      <c r="AN4" s="2"/>
      <c r="AO4" s="2"/>
      <c r="AP4" s="2"/>
      <c r="AQ4" s="2"/>
    </row>
    <row r="5" spans="1:43" ht="18.75" customHeight="1" thickTop="1">
      <c r="A5" s="30"/>
      <c r="B5" s="35">
        <f>SUM(C5:K5)</f>
        <v>24</v>
      </c>
      <c r="C5" s="17"/>
      <c r="D5" s="18"/>
      <c r="E5" s="72">
        <v>1</v>
      </c>
      <c r="F5" s="13">
        <v>2</v>
      </c>
      <c r="G5" s="73">
        <v>6</v>
      </c>
      <c r="H5" s="74">
        <v>8</v>
      </c>
      <c r="I5" s="26"/>
      <c r="J5" s="18"/>
      <c r="K5" s="75">
        <v>7</v>
      </c>
      <c r="L5" s="44">
        <f aca="true" t="shared" si="2" ref="L5:L10">SUM(C5:K5)</f>
        <v>24</v>
      </c>
      <c r="M5" s="44"/>
      <c r="N5" s="35">
        <f aca="true" t="shared" si="3" ref="N5:N10">SUM(O5:W5)</f>
        <v>7</v>
      </c>
      <c r="O5" s="71">
        <v>4</v>
      </c>
      <c r="P5" s="37"/>
      <c r="Q5" s="38"/>
      <c r="R5" s="13">
        <v>1</v>
      </c>
      <c r="S5" s="40"/>
      <c r="T5" s="74">
        <v>2</v>
      </c>
      <c r="U5" s="42"/>
      <c r="V5" s="37"/>
      <c r="W5" s="43"/>
      <c r="X5" s="44">
        <f>SUM(O5:W5)</f>
        <v>7</v>
      </c>
      <c r="Y5" s="30"/>
      <c r="Z5" s="45">
        <f>SUM(een)</f>
        <v>9</v>
      </c>
      <c r="AA5" s="46">
        <f>SUM(twee)</f>
        <v>29</v>
      </c>
      <c r="AB5" s="45">
        <f>SUM(drie)</f>
        <v>19</v>
      </c>
      <c r="AC5" s="34"/>
      <c r="AD5" s="45">
        <f>SUM(O5:Q7)</f>
        <v>7</v>
      </c>
      <c r="AE5" s="46">
        <f>SUM(R5:T7)</f>
        <v>15</v>
      </c>
      <c r="AF5" s="45">
        <f>SUM(U5:W7)</f>
        <v>9</v>
      </c>
      <c r="AG5" s="30"/>
      <c r="AH5" s="30"/>
      <c r="AI5" s="30"/>
      <c r="AJ5" s="30"/>
      <c r="AK5" s="2"/>
      <c r="AL5" s="2"/>
      <c r="AM5" s="2"/>
      <c r="AN5" s="2"/>
      <c r="AO5" s="2"/>
      <c r="AP5" s="2"/>
      <c r="AQ5" s="2"/>
    </row>
    <row r="6" spans="1:43" ht="18.75" customHeight="1">
      <c r="A6" s="30"/>
      <c r="B6" s="35">
        <f aca="true" t="shared" si="4" ref="B6:B13">SUM(C6:K6)</f>
        <v>6</v>
      </c>
      <c r="C6" s="20"/>
      <c r="D6" s="76">
        <v>2</v>
      </c>
      <c r="E6" s="22"/>
      <c r="F6" s="10"/>
      <c r="G6" s="8"/>
      <c r="H6" s="4"/>
      <c r="I6" s="27"/>
      <c r="J6" s="76">
        <v>4</v>
      </c>
      <c r="K6" s="28"/>
      <c r="L6" s="44">
        <f t="shared" si="2"/>
        <v>6</v>
      </c>
      <c r="M6" s="44"/>
      <c r="N6" s="35">
        <f t="shared" si="3"/>
        <v>13</v>
      </c>
      <c r="O6" s="47"/>
      <c r="P6" s="48"/>
      <c r="Q6" s="81">
        <v>1</v>
      </c>
      <c r="R6" s="79">
        <v>3</v>
      </c>
      <c r="S6" s="51"/>
      <c r="T6" s="84">
        <v>9</v>
      </c>
      <c r="U6" s="53"/>
      <c r="V6" s="48"/>
      <c r="W6" s="54"/>
      <c r="X6" s="44">
        <f aca="true" t="shared" si="5" ref="X6:X13">SUM(O6:W6)</f>
        <v>13</v>
      </c>
      <c r="Y6" s="30"/>
      <c r="Z6" s="46">
        <f>SUM(vier)</f>
        <v>17</v>
      </c>
      <c r="AA6" s="45">
        <f>SUM(vijf)</f>
        <v>14</v>
      </c>
      <c r="AB6" s="55">
        <f>SUM(zes)</f>
        <v>17</v>
      </c>
      <c r="AC6" s="34"/>
      <c r="AD6" s="46">
        <f>SUM(O8:Q10)</f>
        <v>24</v>
      </c>
      <c r="AE6" s="45">
        <f>SUM(R8:T10)</f>
        <v>25</v>
      </c>
      <c r="AF6" s="55">
        <f>SUM(U8:W10)</f>
        <v>24</v>
      </c>
      <c r="AG6" s="30"/>
      <c r="AH6" s="30"/>
      <c r="AI6" s="30"/>
      <c r="AJ6" s="30"/>
      <c r="AK6" s="2"/>
      <c r="AL6" s="2"/>
      <c r="AM6" s="2"/>
      <c r="AN6" s="2"/>
      <c r="AO6" s="2"/>
      <c r="AP6" s="2"/>
      <c r="AQ6" s="2"/>
    </row>
    <row r="7" spans="1:43" ht="18.75" customHeight="1" thickBot="1">
      <c r="A7" s="30"/>
      <c r="B7" s="35">
        <f t="shared" si="4"/>
        <v>27</v>
      </c>
      <c r="C7" s="23"/>
      <c r="D7" s="24"/>
      <c r="E7" s="77">
        <v>6</v>
      </c>
      <c r="F7" s="5"/>
      <c r="G7" s="15">
        <v>9</v>
      </c>
      <c r="H7" s="11">
        <v>4</v>
      </c>
      <c r="I7" s="78">
        <v>8</v>
      </c>
      <c r="J7" s="24"/>
      <c r="K7" s="29"/>
      <c r="L7" s="44">
        <f t="shared" si="2"/>
        <v>27</v>
      </c>
      <c r="M7" s="44"/>
      <c r="N7" s="35">
        <f t="shared" si="3"/>
        <v>11</v>
      </c>
      <c r="O7" s="56"/>
      <c r="P7" s="82">
        <v>2</v>
      </c>
      <c r="Q7" s="58"/>
      <c r="R7" s="59"/>
      <c r="S7" s="60"/>
      <c r="T7" s="61"/>
      <c r="U7" s="62"/>
      <c r="V7" s="82">
        <v>5</v>
      </c>
      <c r="W7" s="86">
        <v>4</v>
      </c>
      <c r="X7" s="44">
        <f t="shared" si="5"/>
        <v>11</v>
      </c>
      <c r="Y7" s="30"/>
      <c r="Z7" s="45">
        <f>SUM(zeven)</f>
        <v>12</v>
      </c>
      <c r="AA7" s="64">
        <f>SUM(acht)</f>
        <v>17</v>
      </c>
      <c r="AB7" s="45">
        <f>SUM(negen)</f>
        <v>8</v>
      </c>
      <c r="AC7" s="46">
        <f>SUM(L11:N13)</f>
        <v>22</v>
      </c>
      <c r="AD7" s="45">
        <f>SUM(O11:Q13)</f>
        <v>11</v>
      </c>
      <c r="AE7" s="64">
        <f>SUM(R11:T13)</f>
        <v>26</v>
      </c>
      <c r="AF7" s="45">
        <f>SUM(U11:W13)</f>
        <v>15</v>
      </c>
      <c r="AG7" s="30"/>
      <c r="AH7" s="30"/>
      <c r="AI7" s="30"/>
      <c r="AJ7" s="30"/>
      <c r="AK7" s="2"/>
      <c r="AL7" s="2"/>
      <c r="AM7" s="2"/>
      <c r="AN7" s="2"/>
      <c r="AO7" s="2"/>
      <c r="AP7" s="2"/>
      <c r="AQ7" s="2"/>
    </row>
    <row r="8" spans="1:43" ht="18.75" customHeight="1" thickTop="1">
      <c r="A8" s="30"/>
      <c r="B8" s="35">
        <f t="shared" si="4"/>
        <v>17</v>
      </c>
      <c r="C8" s="13">
        <v>9</v>
      </c>
      <c r="D8" s="12"/>
      <c r="E8" s="7"/>
      <c r="F8" s="17"/>
      <c r="G8" s="18"/>
      <c r="H8" s="19"/>
      <c r="I8" s="6"/>
      <c r="J8" s="73">
        <v>8</v>
      </c>
      <c r="K8" s="7"/>
      <c r="L8" s="44">
        <f t="shared" si="2"/>
        <v>17</v>
      </c>
      <c r="M8" s="44"/>
      <c r="N8" s="35">
        <f t="shared" si="3"/>
        <v>32</v>
      </c>
      <c r="O8" s="13">
        <v>7</v>
      </c>
      <c r="P8" s="40"/>
      <c r="Q8" s="74">
        <v>2</v>
      </c>
      <c r="R8" s="71">
        <v>8</v>
      </c>
      <c r="S8" s="85">
        <v>9</v>
      </c>
      <c r="T8" s="38"/>
      <c r="U8" s="39"/>
      <c r="V8" s="73">
        <v>6</v>
      </c>
      <c r="W8" s="41"/>
      <c r="X8" s="44">
        <f t="shared" si="5"/>
        <v>32</v>
      </c>
      <c r="Y8" s="30"/>
      <c r="Z8" s="34"/>
      <c r="AA8" s="34"/>
      <c r="AB8" s="46">
        <f>SUM(I14:K16)</f>
        <v>13</v>
      </c>
      <c r="AC8" s="45">
        <f>SUM(L14:N16)</f>
        <v>17</v>
      </c>
      <c r="AD8" s="55">
        <f>SUM(O14:Q16)</f>
        <v>16</v>
      </c>
      <c r="AE8" s="34"/>
      <c r="AF8" s="34"/>
      <c r="AG8" s="30"/>
      <c r="AH8" s="30"/>
      <c r="AI8" s="30"/>
      <c r="AJ8" s="30"/>
      <c r="AK8" s="2"/>
      <c r="AL8" s="2"/>
      <c r="AM8" s="2"/>
      <c r="AN8" s="2"/>
      <c r="AO8" s="2"/>
      <c r="AP8" s="2"/>
      <c r="AQ8" s="2"/>
    </row>
    <row r="9" spans="1:43" ht="18.75" customHeight="1">
      <c r="A9" s="32"/>
      <c r="B9" s="35">
        <f t="shared" si="4"/>
        <v>17</v>
      </c>
      <c r="C9" s="79">
        <v>6</v>
      </c>
      <c r="D9" s="8"/>
      <c r="E9" s="4"/>
      <c r="F9" s="20"/>
      <c r="G9" s="76">
        <v>3</v>
      </c>
      <c r="H9" s="81">
        <v>2</v>
      </c>
      <c r="I9" s="79">
        <v>1</v>
      </c>
      <c r="J9" s="8"/>
      <c r="K9" s="84">
        <v>5</v>
      </c>
      <c r="L9" s="44">
        <f t="shared" si="2"/>
        <v>17</v>
      </c>
      <c r="M9" s="44"/>
      <c r="N9" s="35">
        <f t="shared" si="3"/>
        <v>25</v>
      </c>
      <c r="O9" s="50"/>
      <c r="P9" s="14">
        <v>9</v>
      </c>
      <c r="Q9" s="52"/>
      <c r="R9" s="87">
        <v>5</v>
      </c>
      <c r="S9" s="48"/>
      <c r="T9" s="49"/>
      <c r="U9" s="79">
        <v>3</v>
      </c>
      <c r="V9" s="51"/>
      <c r="W9" s="84">
        <v>8</v>
      </c>
      <c r="X9" s="44">
        <f t="shared" si="5"/>
        <v>25</v>
      </c>
      <c r="Y9" s="30"/>
      <c r="Z9" s="45">
        <f>SUM(C17:E19)</f>
        <v>14</v>
      </c>
      <c r="AA9" s="46">
        <f>SUM(F17:H19)</f>
        <v>23</v>
      </c>
      <c r="AB9" s="45">
        <f>SUM(I17:K19)</f>
        <v>14</v>
      </c>
      <c r="AC9" s="64">
        <f>SUM(L17:N19)</f>
        <v>5</v>
      </c>
      <c r="AD9" s="45">
        <f>SUM(O17:Q19)</f>
        <v>13</v>
      </c>
      <c r="AE9" s="46">
        <f>SUM(R17:T19)</f>
        <v>18</v>
      </c>
      <c r="AF9" s="45">
        <f>SUM(U17:W19)</f>
        <v>14</v>
      </c>
      <c r="AG9" s="30"/>
      <c r="AH9" s="30"/>
      <c r="AI9" s="30"/>
      <c r="AJ9" s="30"/>
      <c r="AK9" s="2"/>
      <c r="AL9" s="2"/>
      <c r="AM9" s="2"/>
      <c r="AN9" s="2"/>
      <c r="AO9" s="2"/>
      <c r="AP9" s="2"/>
      <c r="AQ9" s="2"/>
    </row>
    <row r="10" spans="1:43" ht="18.75" customHeight="1" thickBot="1">
      <c r="A10" s="32"/>
      <c r="B10" s="35">
        <f t="shared" si="4"/>
        <v>14</v>
      </c>
      <c r="C10" s="80">
        <v>2</v>
      </c>
      <c r="D10" s="9"/>
      <c r="E10" s="16"/>
      <c r="F10" s="83">
        <v>9</v>
      </c>
      <c r="G10" s="24"/>
      <c r="H10" s="25"/>
      <c r="I10" s="5"/>
      <c r="J10" s="9"/>
      <c r="K10" s="11">
        <v>3</v>
      </c>
      <c r="L10" s="65">
        <f t="shared" si="2"/>
        <v>14</v>
      </c>
      <c r="M10" s="66">
        <f>SUM(M11:M19)</f>
        <v>9</v>
      </c>
      <c r="N10" s="67">
        <f t="shared" si="3"/>
        <v>16</v>
      </c>
      <c r="O10" s="80">
        <v>6</v>
      </c>
      <c r="P10" s="60"/>
      <c r="Q10" s="61"/>
      <c r="R10" s="23"/>
      <c r="S10" s="82">
        <v>3</v>
      </c>
      <c r="T10" s="58"/>
      <c r="U10" s="59"/>
      <c r="V10" s="60"/>
      <c r="W10" s="11">
        <v>7</v>
      </c>
      <c r="X10" s="44">
        <f t="shared" si="5"/>
        <v>16</v>
      </c>
      <c r="Y10" s="30"/>
      <c r="Z10" s="46">
        <f>SUM(C20:E22)</f>
        <v>30</v>
      </c>
      <c r="AA10" s="45">
        <f>SUM(F20:H22)</f>
        <v>26</v>
      </c>
      <c r="AB10" s="55">
        <f>SUM(I20:K22)</f>
        <v>13</v>
      </c>
      <c r="AC10" s="34"/>
      <c r="AD10" s="46">
        <f>SUM(O20:Q22)</f>
        <v>17</v>
      </c>
      <c r="AE10" s="45">
        <f>SUM(R20:T22)</f>
        <v>20</v>
      </c>
      <c r="AF10" s="55">
        <f>SUM(U20:W22)</f>
        <v>19</v>
      </c>
      <c r="AG10" s="30"/>
      <c r="AH10" s="30"/>
      <c r="AI10" s="30"/>
      <c r="AJ10" s="30"/>
      <c r="AK10" s="2"/>
      <c r="AL10" s="2"/>
      <c r="AM10" s="2"/>
      <c r="AN10" s="2"/>
      <c r="AO10" s="2"/>
      <c r="AP10" s="2"/>
      <c r="AQ10" s="2"/>
    </row>
    <row r="11" spans="1:43" ht="18.75" customHeight="1" thickTop="1">
      <c r="A11" s="32"/>
      <c r="B11" s="35">
        <f t="shared" si="4"/>
        <v>17</v>
      </c>
      <c r="C11" s="17"/>
      <c r="D11" s="18"/>
      <c r="E11" s="19"/>
      <c r="F11" s="13">
        <v>4</v>
      </c>
      <c r="G11" s="12"/>
      <c r="H11" s="74">
        <v>5</v>
      </c>
      <c r="I11" s="17"/>
      <c r="J11" s="85">
        <v>7</v>
      </c>
      <c r="K11" s="72">
        <v>1</v>
      </c>
      <c r="L11" s="39"/>
      <c r="M11" s="73">
        <v>2</v>
      </c>
      <c r="N11" s="74">
        <v>9</v>
      </c>
      <c r="O11" s="88">
        <v>5</v>
      </c>
      <c r="P11" s="85">
        <v>4</v>
      </c>
      <c r="Q11" s="43"/>
      <c r="R11" s="39"/>
      <c r="S11" s="40"/>
      <c r="T11" s="74">
        <v>7</v>
      </c>
      <c r="U11" s="36"/>
      <c r="V11" s="37"/>
      <c r="W11" s="72">
        <v>3</v>
      </c>
      <c r="X11" s="44">
        <f t="shared" si="5"/>
        <v>19</v>
      </c>
      <c r="Y11" s="30"/>
      <c r="Z11" s="45">
        <f>SUM(C23:E25)</f>
        <v>11</v>
      </c>
      <c r="AA11" s="64">
        <f>SUM(F23:H25)</f>
        <v>8</v>
      </c>
      <c r="AB11" s="45">
        <f>SUM(I23:K25)</f>
        <v>19</v>
      </c>
      <c r="AC11" s="34"/>
      <c r="AD11" s="45">
        <f>SUM(O23:Q25)</f>
        <v>16</v>
      </c>
      <c r="AE11" s="64">
        <f>SUM(R23:T25)</f>
        <v>21</v>
      </c>
      <c r="AF11" s="45">
        <f>SUM(U23:W25)</f>
        <v>16</v>
      </c>
      <c r="AG11" s="30"/>
      <c r="AH11" s="30"/>
      <c r="AI11" s="30"/>
      <c r="AJ11" s="30"/>
      <c r="AK11" s="2"/>
      <c r="AL11" s="2"/>
      <c r="AM11" s="2"/>
      <c r="AN11" s="2"/>
      <c r="AO11" s="2"/>
      <c r="AP11" s="2"/>
      <c r="AQ11" s="2"/>
    </row>
    <row r="12" spans="1:43" ht="18.75" customHeight="1">
      <c r="A12" s="32"/>
      <c r="B12" s="35">
        <f t="shared" si="4"/>
        <v>12</v>
      </c>
      <c r="C12" s="20"/>
      <c r="D12" s="76">
        <v>3</v>
      </c>
      <c r="E12" s="81">
        <v>2</v>
      </c>
      <c r="F12" s="10"/>
      <c r="G12" s="8"/>
      <c r="H12" s="84">
        <v>7</v>
      </c>
      <c r="I12" s="20"/>
      <c r="J12" s="21"/>
      <c r="K12" s="22"/>
      <c r="L12" s="50"/>
      <c r="M12" s="14">
        <v>7</v>
      </c>
      <c r="N12" s="52"/>
      <c r="O12" s="89">
        <v>2</v>
      </c>
      <c r="P12" s="48"/>
      <c r="Q12" s="54"/>
      <c r="R12" s="79">
        <v>9</v>
      </c>
      <c r="S12" s="14">
        <v>8</v>
      </c>
      <c r="T12" s="52"/>
      <c r="U12" s="87">
        <v>7</v>
      </c>
      <c r="V12" s="48"/>
      <c r="W12" s="49"/>
      <c r="X12" s="44">
        <f t="shared" si="5"/>
        <v>26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2"/>
      <c r="AL12" s="2"/>
      <c r="AM12" s="2"/>
      <c r="AN12" s="2"/>
      <c r="AO12" s="2"/>
      <c r="AP12" s="2"/>
      <c r="AQ12" s="2"/>
    </row>
    <row r="13" spans="1:43" ht="18.75" customHeight="1" thickBot="1">
      <c r="A13" s="32"/>
      <c r="B13" s="35">
        <f t="shared" si="4"/>
        <v>8</v>
      </c>
      <c r="C13" s="23"/>
      <c r="D13" s="82">
        <v>7</v>
      </c>
      <c r="E13" s="25"/>
      <c r="F13" s="5"/>
      <c r="G13" s="15">
        <v>1</v>
      </c>
      <c r="H13" s="16"/>
      <c r="I13" s="23"/>
      <c r="J13" s="24"/>
      <c r="K13" s="25"/>
      <c r="L13" s="80">
        <v>4</v>
      </c>
      <c r="M13" s="60"/>
      <c r="N13" s="61"/>
      <c r="O13" s="62"/>
      <c r="P13" s="57"/>
      <c r="Q13" s="63"/>
      <c r="R13" s="59"/>
      <c r="S13" s="15">
        <v>2</v>
      </c>
      <c r="T13" s="61"/>
      <c r="U13" s="83">
        <v>5</v>
      </c>
      <c r="V13" s="57"/>
      <c r="W13" s="58"/>
      <c r="X13" s="44">
        <f t="shared" si="5"/>
        <v>7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"/>
      <c r="AL13" s="2"/>
      <c r="AM13" s="2"/>
      <c r="AN13" s="2"/>
      <c r="AO13" s="2"/>
      <c r="AP13" s="2"/>
      <c r="AQ13" s="2"/>
    </row>
    <row r="14" spans="1:43" ht="18.75" customHeight="1" thickTop="1">
      <c r="A14" s="32"/>
      <c r="B14" s="44" t="s">
        <v>0</v>
      </c>
      <c r="C14" s="44">
        <f>SUM(C5:C13)</f>
        <v>17</v>
      </c>
      <c r="D14" s="44">
        <f>SUM(D5:D13)</f>
        <v>12</v>
      </c>
      <c r="E14" s="44">
        <f>SUM(E5:E13)</f>
        <v>9</v>
      </c>
      <c r="F14" s="44">
        <f>SUM(F5:F13)</f>
        <v>15</v>
      </c>
      <c r="G14" s="44">
        <f>SUM(G5:G13)</f>
        <v>19</v>
      </c>
      <c r="H14" s="68">
        <f>SUM(I14:Q14)</f>
        <v>15</v>
      </c>
      <c r="I14" s="39"/>
      <c r="J14" s="40"/>
      <c r="K14" s="74">
        <v>2</v>
      </c>
      <c r="L14" s="36"/>
      <c r="M14" s="37"/>
      <c r="N14" s="72">
        <v>4</v>
      </c>
      <c r="O14" s="39"/>
      <c r="P14" s="73">
        <v>8</v>
      </c>
      <c r="Q14" s="74">
        <v>1</v>
      </c>
      <c r="R14" s="44">
        <f>SUM(I14:Q14)</f>
        <v>15</v>
      </c>
      <c r="S14" s="44">
        <f>SUM(S5:S13)</f>
        <v>22</v>
      </c>
      <c r="T14" s="44">
        <f>SUM(T5:T13)</f>
        <v>18</v>
      </c>
      <c r="U14" s="44">
        <f>SUM(U5:U13)</f>
        <v>15</v>
      </c>
      <c r="V14" s="44">
        <f>SUM(V5:V13)</f>
        <v>11</v>
      </c>
      <c r="W14" s="44">
        <f>SUM(W5:W13)</f>
        <v>22</v>
      </c>
      <c r="X14" s="44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"/>
      <c r="AL14" s="2"/>
      <c r="AM14" s="2"/>
      <c r="AN14" s="2"/>
      <c r="AO14" s="2"/>
      <c r="AP14" s="2"/>
      <c r="AQ14" s="2"/>
    </row>
    <row r="15" spans="1:43" ht="18.75" customHeight="1">
      <c r="A15" s="32"/>
      <c r="B15" s="44"/>
      <c r="C15" s="44"/>
      <c r="D15" s="44"/>
      <c r="E15" s="44"/>
      <c r="F15" s="44"/>
      <c r="G15" s="44"/>
      <c r="H15" s="35">
        <f>SUM(I15:Q15)</f>
        <v>18</v>
      </c>
      <c r="I15" s="79">
        <v>1</v>
      </c>
      <c r="J15" s="14">
        <v>4</v>
      </c>
      <c r="K15" s="52"/>
      <c r="L15" s="87">
        <v>5</v>
      </c>
      <c r="M15" s="48"/>
      <c r="N15" s="81">
        <v>8</v>
      </c>
      <c r="O15" s="50"/>
      <c r="P15" s="51"/>
      <c r="Q15" s="52"/>
      <c r="R15" s="44">
        <f>SUM(I15:Q15)</f>
        <v>18</v>
      </c>
      <c r="S15" s="44"/>
      <c r="T15" s="44"/>
      <c r="U15" s="44"/>
      <c r="V15" s="44"/>
      <c r="W15" s="44"/>
      <c r="X15" s="44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2"/>
      <c r="AL15" s="2"/>
      <c r="AM15" s="2"/>
      <c r="AN15" s="2"/>
      <c r="AO15" s="2"/>
      <c r="AP15" s="2"/>
      <c r="AQ15" s="2"/>
    </row>
    <row r="16" spans="1:43" ht="18.75" customHeight="1" thickBot="1">
      <c r="A16" s="30"/>
      <c r="B16" s="44"/>
      <c r="C16" s="66">
        <f>SUM(C17:C25)</f>
        <v>8</v>
      </c>
      <c r="D16" s="66">
        <f>SUM(D17:D25)</f>
        <v>16</v>
      </c>
      <c r="E16" s="66">
        <f>SUM(E17:E25)</f>
        <v>31</v>
      </c>
      <c r="F16" s="66">
        <f>SUM(F17:F25)</f>
        <v>33</v>
      </c>
      <c r="G16" s="66">
        <f>SUM(G17:G25)</f>
        <v>15</v>
      </c>
      <c r="H16" s="67">
        <f>SUM(I16:Q16)</f>
        <v>13</v>
      </c>
      <c r="I16" s="59"/>
      <c r="J16" s="60"/>
      <c r="K16" s="11">
        <v>6</v>
      </c>
      <c r="L16" s="56"/>
      <c r="M16" s="57"/>
      <c r="N16" s="58"/>
      <c r="O16" s="80">
        <v>4</v>
      </c>
      <c r="P16" s="15">
        <v>3</v>
      </c>
      <c r="Q16" s="61"/>
      <c r="R16" s="65">
        <f>SUM(I16:Q16)</f>
        <v>13</v>
      </c>
      <c r="S16" s="66">
        <f>SUM(S17:S25)</f>
        <v>22</v>
      </c>
      <c r="T16" s="66">
        <f>SUM(T17:T25)</f>
        <v>16</v>
      </c>
      <c r="U16" s="66">
        <f>SUM(U17:U25)</f>
        <v>9</v>
      </c>
      <c r="V16" s="66">
        <f>SUM(V17:V25)</f>
        <v>25</v>
      </c>
      <c r="W16" s="66">
        <f>SUM(W17:W25)</f>
        <v>15</v>
      </c>
      <c r="X16" s="4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2"/>
      <c r="AL16" s="2"/>
      <c r="AM16" s="2"/>
      <c r="AN16" s="2"/>
      <c r="AO16" s="2"/>
      <c r="AP16" s="2"/>
      <c r="AQ16" s="2"/>
    </row>
    <row r="17" spans="1:43" ht="18.75" customHeight="1" thickTop="1">
      <c r="A17" s="30"/>
      <c r="B17" s="35">
        <f>SUM(C17:K17)</f>
        <v>29</v>
      </c>
      <c r="C17" s="71">
        <v>4</v>
      </c>
      <c r="D17" s="85">
        <v>1</v>
      </c>
      <c r="E17" s="72">
        <v>6</v>
      </c>
      <c r="F17" s="13">
        <v>8</v>
      </c>
      <c r="G17" s="73">
        <v>5</v>
      </c>
      <c r="H17" s="41"/>
      <c r="I17" s="88">
        <v>2</v>
      </c>
      <c r="J17" s="85">
        <v>3</v>
      </c>
      <c r="K17" s="43"/>
      <c r="L17" s="39"/>
      <c r="M17" s="40"/>
      <c r="N17" s="41"/>
      <c r="O17" s="36"/>
      <c r="P17" s="85">
        <v>9</v>
      </c>
      <c r="Q17" s="38"/>
      <c r="R17" s="39"/>
      <c r="S17" s="40"/>
      <c r="T17" s="74">
        <v>2</v>
      </c>
      <c r="U17" s="42"/>
      <c r="V17" s="37"/>
      <c r="W17" s="75">
        <v>5</v>
      </c>
      <c r="X17" s="44">
        <f>SUM(O17:W17)</f>
        <v>16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"/>
      <c r="AL17" s="2"/>
      <c r="AM17" s="2"/>
      <c r="AN17" s="2"/>
      <c r="AO17" s="2"/>
      <c r="AP17" s="2"/>
      <c r="AQ17" s="2"/>
    </row>
    <row r="18" spans="1:43" ht="18.75" customHeight="1">
      <c r="A18" s="30"/>
      <c r="B18" s="35">
        <f aca="true" t="shared" si="6" ref="B18:B25">SUM(C18:K18)</f>
        <v>12</v>
      </c>
      <c r="C18" s="47"/>
      <c r="D18" s="48"/>
      <c r="E18" s="49"/>
      <c r="F18" s="79">
        <v>3</v>
      </c>
      <c r="G18" s="51"/>
      <c r="H18" s="52"/>
      <c r="I18" s="89">
        <v>9</v>
      </c>
      <c r="J18" s="48"/>
      <c r="K18" s="54"/>
      <c r="L18" s="79">
        <v>2</v>
      </c>
      <c r="M18" s="51"/>
      <c r="N18" s="52"/>
      <c r="O18" s="87">
        <v>3</v>
      </c>
      <c r="P18" s="48"/>
      <c r="Q18" s="49"/>
      <c r="R18" s="50"/>
      <c r="S18" s="14">
        <v>1</v>
      </c>
      <c r="T18" s="84">
        <v>9</v>
      </c>
      <c r="U18" s="53"/>
      <c r="V18" s="48"/>
      <c r="W18" s="54"/>
      <c r="X18" s="44">
        <f aca="true" t="shared" si="7" ref="X18:X25">SUM(O18:W18)</f>
        <v>13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2"/>
      <c r="AL18" s="2"/>
      <c r="AM18" s="2"/>
      <c r="AN18" s="2"/>
      <c r="AO18" s="2"/>
      <c r="AP18" s="2"/>
      <c r="AQ18" s="2"/>
    </row>
    <row r="19" spans="1:43" ht="18.75" customHeight="1" thickBot="1">
      <c r="A19" s="30"/>
      <c r="B19" s="35">
        <f t="shared" si="6"/>
        <v>10</v>
      </c>
      <c r="C19" s="83">
        <v>3</v>
      </c>
      <c r="D19" s="57"/>
      <c r="E19" s="58"/>
      <c r="F19" s="59"/>
      <c r="G19" s="60"/>
      <c r="H19" s="11">
        <v>7</v>
      </c>
      <c r="I19" s="62"/>
      <c r="J19" s="57"/>
      <c r="K19" s="63"/>
      <c r="L19" s="80">
        <v>3</v>
      </c>
      <c r="M19" s="60"/>
      <c r="N19" s="61"/>
      <c r="O19" s="83">
        <v>1</v>
      </c>
      <c r="P19" s="57"/>
      <c r="Q19" s="58"/>
      <c r="R19" s="59"/>
      <c r="S19" s="15">
        <v>6</v>
      </c>
      <c r="T19" s="61"/>
      <c r="U19" s="62"/>
      <c r="V19" s="82">
        <v>9</v>
      </c>
      <c r="W19" s="63"/>
      <c r="X19" s="44">
        <f t="shared" si="7"/>
        <v>16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2"/>
      <c r="AL19" s="2"/>
      <c r="AM19" s="2"/>
      <c r="AN19" s="2"/>
      <c r="AO19" s="2"/>
      <c r="AP19" s="2"/>
      <c r="AQ19" s="2"/>
    </row>
    <row r="20" spans="1:43" ht="18.75" customHeight="1" thickTop="1">
      <c r="A20" s="30"/>
      <c r="B20" s="35">
        <f t="shared" si="6"/>
        <v>14</v>
      </c>
      <c r="C20" s="39"/>
      <c r="D20" s="40"/>
      <c r="E20" s="74">
        <v>9</v>
      </c>
      <c r="F20" s="71">
        <v>2</v>
      </c>
      <c r="G20" s="85">
        <v>3</v>
      </c>
      <c r="H20" s="38"/>
      <c r="I20" s="39"/>
      <c r="J20" s="40"/>
      <c r="K20" s="41"/>
      <c r="L20" s="44">
        <f aca="true" t="shared" si="8" ref="L20:L25">SUM(C20:K20)</f>
        <v>14</v>
      </c>
      <c r="M20" s="44">
        <f>SUM(M11:M19)</f>
        <v>9</v>
      </c>
      <c r="N20" s="68">
        <f aca="true" t="shared" si="9" ref="N20:N25">SUM(O20:W20)</f>
        <v>9</v>
      </c>
      <c r="O20" s="39"/>
      <c r="P20" s="40"/>
      <c r="Q20" s="41"/>
      <c r="R20" s="71">
        <v>8</v>
      </c>
      <c r="S20" s="37"/>
      <c r="T20" s="38"/>
      <c r="U20" s="39"/>
      <c r="V20" s="40"/>
      <c r="W20" s="74">
        <v>1</v>
      </c>
      <c r="X20" s="44">
        <f t="shared" si="7"/>
        <v>9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2"/>
      <c r="AL20" s="2"/>
      <c r="AM20" s="2"/>
      <c r="AN20" s="2"/>
      <c r="AO20" s="2"/>
      <c r="AP20" s="2"/>
      <c r="AQ20" s="2"/>
    </row>
    <row r="21" spans="1:43" ht="18.75" customHeight="1">
      <c r="A21" s="30"/>
      <c r="B21" s="35">
        <f t="shared" si="6"/>
        <v>30</v>
      </c>
      <c r="C21" s="79">
        <v>1</v>
      </c>
      <c r="D21" s="14">
        <v>5</v>
      </c>
      <c r="E21" s="84">
        <v>8</v>
      </c>
      <c r="F21" s="87">
        <v>9</v>
      </c>
      <c r="G21" s="76">
        <v>7</v>
      </c>
      <c r="H21" s="49"/>
      <c r="I21" s="50"/>
      <c r="J21" s="51"/>
      <c r="K21" s="52"/>
      <c r="L21" s="44">
        <f t="shared" si="8"/>
        <v>30</v>
      </c>
      <c r="M21" s="44"/>
      <c r="N21" s="35">
        <f t="shared" si="9"/>
        <v>25</v>
      </c>
      <c r="O21" s="50"/>
      <c r="P21" s="14">
        <v>3</v>
      </c>
      <c r="Q21" s="84">
        <v>8</v>
      </c>
      <c r="R21" s="47"/>
      <c r="S21" s="76">
        <v>7</v>
      </c>
      <c r="T21" s="81">
        <v>5</v>
      </c>
      <c r="U21" s="79">
        <v>2</v>
      </c>
      <c r="V21" s="51"/>
      <c r="W21" s="52"/>
      <c r="X21" s="44">
        <f t="shared" si="7"/>
        <v>25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90"/>
      <c r="AK21" s="2"/>
      <c r="AL21" s="2"/>
      <c r="AM21" s="2"/>
      <c r="AN21" s="2"/>
      <c r="AO21" s="2"/>
      <c r="AP21" s="2"/>
      <c r="AQ21" s="2"/>
    </row>
    <row r="22" spans="1:43" ht="18.75" customHeight="1" thickBot="1">
      <c r="A22" s="30"/>
      <c r="B22" s="35">
        <f t="shared" si="6"/>
        <v>25</v>
      </c>
      <c r="C22" s="59"/>
      <c r="D22" s="15">
        <v>7</v>
      </c>
      <c r="E22" s="16"/>
      <c r="F22" s="83">
        <v>5</v>
      </c>
      <c r="G22" s="57"/>
      <c r="H22" s="58"/>
      <c r="I22" s="59"/>
      <c r="J22" s="15">
        <v>4</v>
      </c>
      <c r="K22" s="11">
        <v>9</v>
      </c>
      <c r="L22" s="44">
        <f t="shared" si="8"/>
        <v>25</v>
      </c>
      <c r="M22" s="44"/>
      <c r="N22" s="35">
        <f t="shared" si="9"/>
        <v>22</v>
      </c>
      <c r="O22" s="59"/>
      <c r="P22" s="15">
        <v>6</v>
      </c>
      <c r="Q22" s="61"/>
      <c r="R22" s="56"/>
      <c r="S22" s="57"/>
      <c r="T22" s="58"/>
      <c r="U22" s="59"/>
      <c r="V22" s="15">
        <v>7</v>
      </c>
      <c r="W22" s="11">
        <v>9</v>
      </c>
      <c r="X22" s="44">
        <f t="shared" si="7"/>
        <v>22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"/>
      <c r="AL22" s="2"/>
      <c r="AM22" s="2"/>
      <c r="AN22" s="2"/>
      <c r="AO22" s="2"/>
      <c r="AP22" s="2"/>
      <c r="AQ22" s="2"/>
    </row>
    <row r="23" spans="1:43" ht="18.75" customHeight="1" thickTop="1">
      <c r="A23" s="30"/>
      <c r="B23" s="35">
        <f t="shared" si="6"/>
        <v>21</v>
      </c>
      <c r="C23" s="36"/>
      <c r="D23" s="37"/>
      <c r="E23" s="72">
        <v>7</v>
      </c>
      <c r="F23" s="13">
        <v>6</v>
      </c>
      <c r="G23" s="40"/>
      <c r="H23" s="41"/>
      <c r="I23" s="36"/>
      <c r="J23" s="85">
        <v>8</v>
      </c>
      <c r="K23" s="38"/>
      <c r="L23" s="44">
        <f t="shared" si="8"/>
        <v>21</v>
      </c>
      <c r="M23" s="44"/>
      <c r="N23" s="35">
        <f t="shared" si="9"/>
        <v>24</v>
      </c>
      <c r="O23" s="71">
        <v>6</v>
      </c>
      <c r="P23" s="85">
        <v>2</v>
      </c>
      <c r="Q23" s="72">
        <v>3</v>
      </c>
      <c r="R23" s="13">
        <v>9</v>
      </c>
      <c r="S23" s="40"/>
      <c r="T23" s="41"/>
      <c r="U23" s="36"/>
      <c r="V23" s="85">
        <v>4</v>
      </c>
      <c r="W23" s="38"/>
      <c r="X23" s="44">
        <f t="shared" si="7"/>
        <v>24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2"/>
      <c r="AL23" s="2"/>
      <c r="AM23" s="2"/>
      <c r="AN23" s="2"/>
      <c r="AO23" s="2"/>
      <c r="AP23" s="2"/>
      <c r="AQ23" s="2"/>
    </row>
    <row r="24" spans="1:43" ht="18.75" customHeight="1">
      <c r="A24" s="30"/>
      <c r="B24" s="35">
        <f t="shared" si="6"/>
        <v>7</v>
      </c>
      <c r="C24" s="47"/>
      <c r="D24" s="48"/>
      <c r="E24" s="49"/>
      <c r="F24" s="50"/>
      <c r="G24" s="51"/>
      <c r="H24" s="84">
        <v>2</v>
      </c>
      <c r="I24" s="87">
        <v>5</v>
      </c>
      <c r="J24" s="48"/>
      <c r="K24" s="49"/>
      <c r="L24" s="44">
        <f t="shared" si="8"/>
        <v>7</v>
      </c>
      <c r="M24" s="44"/>
      <c r="N24" s="35">
        <f t="shared" si="9"/>
        <v>13</v>
      </c>
      <c r="O24" s="47"/>
      <c r="P24" s="76">
        <v>1</v>
      </c>
      <c r="Q24" s="49"/>
      <c r="R24" s="79">
        <v>4</v>
      </c>
      <c r="S24" s="14">
        <v>8</v>
      </c>
      <c r="T24" s="52"/>
      <c r="U24" s="47"/>
      <c r="V24" s="48"/>
      <c r="W24" s="49"/>
      <c r="X24" s="44">
        <f t="shared" si="7"/>
        <v>13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2"/>
      <c r="AL24" s="2"/>
      <c r="AM24" s="2"/>
      <c r="AN24" s="2"/>
      <c r="AO24" s="2"/>
      <c r="AP24" s="2"/>
      <c r="AQ24" s="2"/>
    </row>
    <row r="25" spans="1:43" ht="18.75" customHeight="1" thickBot="1">
      <c r="A25" s="30"/>
      <c r="B25" s="35">
        <f t="shared" si="6"/>
        <v>10</v>
      </c>
      <c r="C25" s="56"/>
      <c r="D25" s="82">
        <v>3</v>
      </c>
      <c r="E25" s="77">
        <v>1</v>
      </c>
      <c r="F25" s="59"/>
      <c r="G25" s="60"/>
      <c r="H25" s="61"/>
      <c r="I25" s="83">
        <v>6</v>
      </c>
      <c r="J25" s="57"/>
      <c r="K25" s="58"/>
      <c r="L25" s="44">
        <f t="shared" si="8"/>
        <v>10</v>
      </c>
      <c r="M25" s="44"/>
      <c r="N25" s="35">
        <f t="shared" si="9"/>
        <v>16</v>
      </c>
      <c r="O25" s="83">
        <v>4</v>
      </c>
      <c r="P25" s="57"/>
      <c r="Q25" s="58"/>
      <c r="R25" s="59"/>
      <c r="S25" s="60"/>
      <c r="T25" s="61"/>
      <c r="U25" s="83">
        <v>7</v>
      </c>
      <c r="V25" s="82">
        <v>5</v>
      </c>
      <c r="W25" s="58"/>
      <c r="X25" s="44">
        <f t="shared" si="7"/>
        <v>16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2"/>
      <c r="AL25" s="2"/>
      <c r="AM25" s="2"/>
      <c r="AN25" s="2"/>
      <c r="AO25" s="2"/>
      <c r="AP25" s="2"/>
      <c r="AQ25" s="2"/>
    </row>
    <row r="26" spans="1:43" ht="19.5" customHeight="1" thickTop="1">
      <c r="A26" s="30"/>
      <c r="B26" s="30"/>
      <c r="C26" s="69">
        <f aca="true" t="shared" si="10" ref="C26:K26">SUM(C17:C25)</f>
        <v>8</v>
      </c>
      <c r="D26" s="69">
        <f t="shared" si="10"/>
        <v>16</v>
      </c>
      <c r="E26" s="69">
        <f t="shared" si="10"/>
        <v>31</v>
      </c>
      <c r="F26" s="69">
        <f t="shared" si="10"/>
        <v>33</v>
      </c>
      <c r="G26" s="69">
        <f t="shared" si="10"/>
        <v>15</v>
      </c>
      <c r="H26" s="69">
        <f t="shared" si="10"/>
        <v>9</v>
      </c>
      <c r="I26" s="69">
        <f t="shared" si="10"/>
        <v>22</v>
      </c>
      <c r="J26" s="69">
        <f t="shared" si="10"/>
        <v>15</v>
      </c>
      <c r="K26" s="69">
        <f t="shared" si="10"/>
        <v>9</v>
      </c>
      <c r="L26" s="34"/>
      <c r="M26" s="34"/>
      <c r="N26" s="34"/>
      <c r="O26" s="69">
        <f aca="true" t="shared" si="11" ref="O26:W26">SUM(O17:O25)</f>
        <v>14</v>
      </c>
      <c r="P26" s="69">
        <f t="shared" si="11"/>
        <v>21</v>
      </c>
      <c r="Q26" s="69">
        <f t="shared" si="11"/>
        <v>11</v>
      </c>
      <c r="R26" s="69">
        <f t="shared" si="11"/>
        <v>21</v>
      </c>
      <c r="S26" s="69">
        <f t="shared" si="11"/>
        <v>22</v>
      </c>
      <c r="T26" s="69">
        <f t="shared" si="11"/>
        <v>16</v>
      </c>
      <c r="U26" s="69">
        <f t="shared" si="11"/>
        <v>9</v>
      </c>
      <c r="V26" s="69">
        <f t="shared" si="11"/>
        <v>25</v>
      </c>
      <c r="W26" s="69">
        <f t="shared" si="11"/>
        <v>15</v>
      </c>
      <c r="X26" s="34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"/>
      <c r="AL26" s="2"/>
      <c r="AM26" s="2"/>
      <c r="AN26" s="2"/>
      <c r="AO26" s="2"/>
      <c r="AP26" s="2"/>
      <c r="AQ26" s="2"/>
    </row>
    <row r="27" spans="1:43" ht="23.25">
      <c r="A27" s="3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"/>
      <c r="AL27" s="2"/>
      <c r="AM27" s="2"/>
      <c r="AN27" s="2"/>
      <c r="AO27" s="2"/>
      <c r="AP27" s="2"/>
      <c r="AQ27" s="2"/>
    </row>
    <row r="28" spans="1:43" ht="23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2"/>
      <c r="AL28" s="2"/>
      <c r="AM28" s="2"/>
      <c r="AN28" s="2"/>
      <c r="AO28" s="2"/>
      <c r="AP28" s="2"/>
      <c r="AQ28" s="2"/>
    </row>
    <row r="29" spans="1:43" ht="23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2"/>
      <c r="AL29" s="2"/>
      <c r="AM29" s="2"/>
      <c r="AN29" s="2"/>
      <c r="AO29" s="2"/>
      <c r="AP29" s="2"/>
      <c r="AQ29" s="2"/>
    </row>
    <row r="30" spans="1:43" ht="23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"/>
      <c r="AL30" s="2"/>
      <c r="AM30" s="2"/>
      <c r="AN30" s="2"/>
      <c r="AO30" s="2"/>
      <c r="AP30" s="2"/>
      <c r="AQ30" s="2"/>
    </row>
    <row r="31" spans="1:43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</sheetData>
  <sheetProtection sheet="1" objects="1" scenarios="1" formatCells="0"/>
  <conditionalFormatting sqref="L11:N19 O14:Q25 C5:K13 O5:W13 I14:K25 C17:H25 R17:W25">
    <cfRule type="cellIs" priority="1" dxfId="0" operator="equal" stopIfTrue="1">
      <formula>$A$1</formula>
    </cfRule>
  </conditionalFormatting>
  <conditionalFormatting sqref="AE5:AF7 Z5:AA7 AB5:AB8 Z9:AB11 AC7:AC9 AD5:AD8 AD9:AF11">
    <cfRule type="cellIs" priority="2" dxfId="1" operator="equal" stopIfTrue="1">
      <formula>45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2009-02-07T22:47:49Z</dcterms:modified>
  <cp:category/>
  <cp:version/>
  <cp:contentType/>
  <cp:contentStatus/>
</cp:coreProperties>
</file>